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500" windowWidth="27540" windowHeight="14560" activeTab="0"/>
  </bookViews>
  <sheets>
    <sheet name="Team" sheetId="1" r:id="rId1"/>
    <sheet name="Individual" sheetId="2" r:id="rId2"/>
  </sheets>
  <definedNames/>
  <calcPr fullCalcOnLoad="1"/>
</workbook>
</file>

<file path=xl/sharedStrings.xml><?xml version="1.0" encoding="utf-8"?>
<sst xmlns="http://schemas.openxmlformats.org/spreadsheetml/2006/main" count="450" uniqueCount="294">
  <si>
    <t>WALNUT GROVE</t>
  </si>
  <si>
    <t>Ananya Tyagi</t>
  </si>
  <si>
    <t>Savannah Bowers</t>
  </si>
  <si>
    <t>Lauren Duncan</t>
  </si>
  <si>
    <t>Kelsey Milburn</t>
  </si>
  <si>
    <t>Micky Mei</t>
  </si>
  <si>
    <t>WAKELAND</t>
  </si>
  <si>
    <t>Vincia Li</t>
  </si>
  <si>
    <t>Nicole Nikolaytchev</t>
  </si>
  <si>
    <t>Veronica Escalona</t>
  </si>
  <si>
    <t>Yunsun Yang</t>
  </si>
  <si>
    <t>Aashi Vakta</t>
  </si>
  <si>
    <t>LOVEJOY</t>
  </si>
  <si>
    <t>Katelyn Coleman</t>
  </si>
  <si>
    <t>Jordan Wheelis</t>
  </si>
  <si>
    <t>Sofia Denham</t>
  </si>
  <si>
    <t>Natalie Breaux</t>
  </si>
  <si>
    <t>Emily York</t>
  </si>
  <si>
    <t>WOODROW WILSON</t>
  </si>
  <si>
    <t>Madeleine West</t>
  </si>
  <si>
    <t>Emmy Martinez</t>
  </si>
  <si>
    <t>Adelaide Ewing</t>
  </si>
  <si>
    <t>Holly Harrington</t>
  </si>
  <si>
    <t>Porter DeLuca</t>
  </si>
  <si>
    <t>LUFKIN</t>
  </si>
  <si>
    <t>Delaney Neal</t>
  </si>
  <si>
    <t>Caroline Dixon</t>
  </si>
  <si>
    <t>Isabella Meggiato</t>
  </si>
  <si>
    <t>Gracen Bostwick</t>
  </si>
  <si>
    <t>Taylor Day</t>
  </si>
  <si>
    <t>HALLSVILLE</t>
  </si>
  <si>
    <t>Zoe Cole</t>
  </si>
  <si>
    <t>Briley Hopkins</t>
  </si>
  <si>
    <t>Daisy Plaschke</t>
  </si>
  <si>
    <t>Nadia Lilly</t>
  </si>
  <si>
    <t>Natalie McFadden</t>
  </si>
  <si>
    <t xml:space="preserve">CONRAD </t>
  </si>
  <si>
    <t>Anisa Abdulla</t>
  </si>
  <si>
    <t>Makayla Carrizosa</t>
  </si>
  <si>
    <t>Angie Ocho</t>
  </si>
  <si>
    <t xml:space="preserve">FORNEY </t>
  </si>
  <si>
    <t>Emma Chaney</t>
  </si>
  <si>
    <t>Hannah Davis</t>
  </si>
  <si>
    <t>Hannah Durham</t>
  </si>
  <si>
    <t>Hannah Eakins</t>
  </si>
  <si>
    <t>Kaleigh Johnson</t>
  </si>
  <si>
    <t>CENTENNIAL</t>
  </si>
  <si>
    <t>Alisha Remetra</t>
  </si>
  <si>
    <t>Tarini Bhoga</t>
  </si>
  <si>
    <t>Lisa Zhang</t>
  </si>
  <si>
    <t>Kennedy Brandstetter</t>
  </si>
  <si>
    <t>Gracie Kent</t>
  </si>
  <si>
    <t xml:space="preserve">FRISCO </t>
  </si>
  <si>
    <t xml:space="preserve">Addison Reilly </t>
  </si>
  <si>
    <t>Addison Sohosky</t>
  </si>
  <si>
    <t>Sophie Davies</t>
  </si>
  <si>
    <t>Vori Cha</t>
  </si>
  <si>
    <t>Jenna Sohosky</t>
  </si>
  <si>
    <t>MCKINNEY NORTH</t>
  </si>
  <si>
    <t>Jessica Leach</t>
  </si>
  <si>
    <t>Remi Morriss</t>
  </si>
  <si>
    <t>Bella Garayua</t>
  </si>
  <si>
    <t>Eloise Surratt</t>
  </si>
  <si>
    <t>LONGVIEW</t>
  </si>
  <si>
    <t>Lauren Fisher</t>
  </si>
  <si>
    <t>Mia Jones</t>
  </si>
  <si>
    <t>Brooke Pevey</t>
  </si>
  <si>
    <t>Lily Danielson</t>
  </si>
  <si>
    <t>Jessica Hernandez</t>
  </si>
  <si>
    <t>KINGWOOD PARK</t>
  </si>
  <si>
    <t>Leah Torres</t>
  </si>
  <si>
    <t>Kaylie Smith</t>
  </si>
  <si>
    <t>Madysen Rector</t>
  </si>
  <si>
    <t>Grace Darcy</t>
  </si>
  <si>
    <t>Jamie Ingalls</t>
  </si>
  <si>
    <t>BRYAN ADAMS</t>
  </si>
  <si>
    <t>Addison Akers</t>
  </si>
  <si>
    <t>Alina Chevez</t>
  </si>
  <si>
    <t>Caroline Salazar</t>
  </si>
  <si>
    <t>Kate Salazar</t>
  </si>
  <si>
    <t>Rylea Christian</t>
  </si>
  <si>
    <t>HILLCREST</t>
  </si>
  <si>
    <t>Ariana Regala</t>
  </si>
  <si>
    <t>Allison Alvarez</t>
  </si>
  <si>
    <t>Rosie Kompare</t>
  </si>
  <si>
    <t>Hannah Fisher</t>
  </si>
  <si>
    <t>Corda Suprun</t>
  </si>
  <si>
    <t>Medalists</t>
  </si>
  <si>
    <t>Megan Lee--Independence</t>
  </si>
  <si>
    <t>Kylee Strickland--MP</t>
  </si>
  <si>
    <t>Inessa Hartmann--Reedy</t>
  </si>
  <si>
    <t>Charlize Yang-Sherman</t>
  </si>
  <si>
    <t>Anika Singh--Independence</t>
  </si>
  <si>
    <t>Miranda Palacios--RLT</t>
  </si>
  <si>
    <t>Mai Ueno-Denison</t>
  </si>
  <si>
    <t>Reese Trujillo--Porter</t>
  </si>
  <si>
    <t>Gracie Rose--Poteet</t>
  </si>
  <si>
    <t>Mikayla Kowalewski-WTW</t>
  </si>
  <si>
    <t>Sophie Greco--MP</t>
  </si>
  <si>
    <t>Kiera Smith--Huntsville</t>
  </si>
  <si>
    <t>Yenet Lumus--Sunset</t>
  </si>
  <si>
    <t>Ciclali Silva-WD</t>
  </si>
  <si>
    <t>Team</t>
  </si>
  <si>
    <t>First Name</t>
  </si>
  <si>
    <t>Last Name</t>
  </si>
  <si>
    <t>Grade</t>
  </si>
  <si>
    <t>Day 1</t>
  </si>
  <si>
    <t xml:space="preserve">Day 2 </t>
  </si>
  <si>
    <t>Final</t>
  </si>
  <si>
    <t>Frisco Centennial</t>
  </si>
  <si>
    <t>Tarini</t>
  </si>
  <si>
    <t>Bhoga</t>
  </si>
  <si>
    <t>SR</t>
  </si>
  <si>
    <t>Frisco Independence</t>
  </si>
  <si>
    <t>Anika</t>
  </si>
  <si>
    <t>Singh</t>
  </si>
  <si>
    <t>SO</t>
  </si>
  <si>
    <t>Frisco Wakeland</t>
  </si>
  <si>
    <t>Vincia</t>
  </si>
  <si>
    <t>Li</t>
  </si>
  <si>
    <t>FR</t>
  </si>
  <si>
    <t>Frisco</t>
  </si>
  <si>
    <t>Addison</t>
  </si>
  <si>
    <t>Reilly</t>
  </si>
  <si>
    <t>Lisa</t>
  </si>
  <si>
    <t>Zhang</t>
  </si>
  <si>
    <t>Mount Pleasant</t>
  </si>
  <si>
    <t>Longview</t>
  </si>
  <si>
    <t>Lauren</t>
  </si>
  <si>
    <t>Fisher</t>
  </si>
  <si>
    <t>Megan</t>
  </si>
  <si>
    <t>Lee</t>
  </si>
  <si>
    <t>Dallas Wilson</t>
  </si>
  <si>
    <t>Maddie</t>
  </si>
  <si>
    <t>West</t>
  </si>
  <si>
    <t>Alisha</t>
  </si>
  <si>
    <t>Rametra</t>
  </si>
  <si>
    <t>Walnut Grove (Prosper)</t>
  </si>
  <si>
    <t>Ananya</t>
  </si>
  <si>
    <t>Tyagi</t>
  </si>
  <si>
    <t>JR</t>
  </si>
  <si>
    <t>Savannah</t>
  </si>
  <si>
    <t>Bowers</t>
  </si>
  <si>
    <t>Humble Kingwood Park</t>
  </si>
  <si>
    <t>Leah</t>
  </si>
  <si>
    <t>Torres</t>
  </si>
  <si>
    <t>Veronica</t>
  </si>
  <si>
    <t>Escalona</t>
  </si>
  <si>
    <t>Sherman</t>
  </si>
  <si>
    <t>Charlize</t>
  </si>
  <si>
    <t>Yang</t>
  </si>
  <si>
    <t>Kennedy</t>
  </si>
  <si>
    <t>Brandstetter</t>
  </si>
  <si>
    <t>Micky</t>
  </si>
  <si>
    <t>Mei</t>
  </si>
  <si>
    <t>Frisco Reedy</t>
  </si>
  <si>
    <t>Inessa</t>
  </si>
  <si>
    <t>Hartman</t>
  </si>
  <si>
    <t>Kelsey</t>
  </si>
  <si>
    <t>Milburn</t>
  </si>
  <si>
    <t>Gracie</t>
  </si>
  <si>
    <t>Kent</t>
  </si>
  <si>
    <t>Lucas Lovejoy</t>
  </si>
  <si>
    <t>Katelyn</t>
  </si>
  <si>
    <t>Coleman</t>
  </si>
  <si>
    <t>Hallsville</t>
  </si>
  <si>
    <t>Zoe</t>
  </si>
  <si>
    <t>Cole</t>
  </si>
  <si>
    <t>New Caney Porter</t>
  </si>
  <si>
    <t>Reese</t>
  </si>
  <si>
    <t>Trujillo</t>
  </si>
  <si>
    <t>Sofia</t>
  </si>
  <si>
    <t>Denham</t>
  </si>
  <si>
    <t>Duncan</t>
  </si>
  <si>
    <t>Carrollton Turner</t>
  </si>
  <si>
    <t>Miranda</t>
  </si>
  <si>
    <t>Palacios</t>
  </si>
  <si>
    <t>Natalie</t>
  </si>
  <si>
    <t>Breaux</t>
  </si>
  <si>
    <t>Nicole</t>
  </si>
  <si>
    <t>Nikolaytchev</t>
  </si>
  <si>
    <t>Sohosky</t>
  </si>
  <si>
    <t>Huntsville</t>
  </si>
  <si>
    <t>Kiera</t>
  </si>
  <si>
    <t>Smith</t>
  </si>
  <si>
    <t>Emily</t>
  </si>
  <si>
    <t>York</t>
  </si>
  <si>
    <t>Yunsun</t>
  </si>
  <si>
    <t>Lufkin</t>
  </si>
  <si>
    <t>Caroline</t>
  </si>
  <si>
    <t>Dixon</t>
  </si>
  <si>
    <t>delaney</t>
  </si>
  <si>
    <t>neal</t>
  </si>
  <si>
    <t>jordan</t>
  </si>
  <si>
    <t>wheelis</t>
  </si>
  <si>
    <t>Sophie</t>
  </si>
  <si>
    <t>Davies</t>
  </si>
  <si>
    <t>Denison</t>
  </si>
  <si>
    <t>Mai</t>
  </si>
  <si>
    <t>Ueno</t>
  </si>
  <si>
    <t>Adelaide</t>
  </si>
  <si>
    <t>Ewing</t>
  </si>
  <si>
    <t>Vori</t>
  </si>
  <si>
    <t>Cha</t>
  </si>
  <si>
    <t>McKinney North</t>
  </si>
  <si>
    <t>Jessica</t>
  </si>
  <si>
    <t>Leach</t>
  </si>
  <si>
    <t>Remi</t>
  </si>
  <si>
    <t>Morriss</t>
  </si>
  <si>
    <t>Taylor</t>
  </si>
  <si>
    <t>Day</t>
  </si>
  <si>
    <t>Gracen</t>
  </si>
  <si>
    <t>Bostwick</t>
  </si>
  <si>
    <t>Brooke</t>
  </si>
  <si>
    <t>Pevey</t>
  </si>
  <si>
    <t>Dallas White</t>
  </si>
  <si>
    <t>Mikayla</t>
  </si>
  <si>
    <t>Kowalweski</t>
  </si>
  <si>
    <t>Briley</t>
  </si>
  <si>
    <t>Hopkins</t>
  </si>
  <si>
    <t>Mia</t>
  </si>
  <si>
    <t>Jones</t>
  </si>
  <si>
    <t>Jenna</t>
  </si>
  <si>
    <t>Isabella</t>
  </si>
  <si>
    <t>Meggiato</t>
  </si>
  <si>
    <t>Daisy</t>
  </si>
  <si>
    <t>Plaschke</t>
  </si>
  <si>
    <t>Aashi</t>
  </si>
  <si>
    <t>Vakta</t>
  </si>
  <si>
    <t>Garayua</t>
  </si>
  <si>
    <t>Dallas Conrad</t>
  </si>
  <si>
    <t>Anisaa</t>
  </si>
  <si>
    <t>Abdullah</t>
  </si>
  <si>
    <t>Jamie</t>
  </si>
  <si>
    <t>Ingalls</t>
  </si>
  <si>
    <t>Greco</t>
  </si>
  <si>
    <t>holly</t>
  </si>
  <si>
    <t>harrington</t>
  </si>
  <si>
    <t>Nadia</t>
  </si>
  <si>
    <t>Lilly</t>
  </si>
  <si>
    <t>Mesquite Poteet</t>
  </si>
  <si>
    <t>Rose</t>
  </si>
  <si>
    <t>Makalah</t>
  </si>
  <si>
    <t>Carrizosa</t>
  </si>
  <si>
    <t>Forney</t>
  </si>
  <si>
    <t>hannah</t>
  </si>
  <si>
    <t>durham</t>
  </si>
  <si>
    <t>Dallas Hillcrest</t>
  </si>
  <si>
    <t>Ariana</t>
  </si>
  <si>
    <t>Regala</t>
  </si>
  <si>
    <t>Eloise</t>
  </si>
  <si>
    <t>Surratt</t>
  </si>
  <si>
    <t>madysen</t>
  </si>
  <si>
    <t>rector</t>
  </si>
  <si>
    <t>Angie</t>
  </si>
  <si>
    <t>Ochoa</t>
  </si>
  <si>
    <t>Emmy</t>
  </si>
  <si>
    <t>Martinez</t>
  </si>
  <si>
    <t>natalie</t>
  </si>
  <si>
    <t>mcfadden</t>
  </si>
  <si>
    <t>Emma</t>
  </si>
  <si>
    <t>Chaney</t>
  </si>
  <si>
    <t>Kaylie</t>
  </si>
  <si>
    <t>Allison</t>
  </si>
  <si>
    <t>Alvarez</t>
  </si>
  <si>
    <t>Dallas Adams</t>
  </si>
  <si>
    <t>Alina</t>
  </si>
  <si>
    <t>Chevez</t>
  </si>
  <si>
    <t>Lily</t>
  </si>
  <si>
    <t>Danielson</t>
  </si>
  <si>
    <t>Salazar</t>
  </si>
  <si>
    <t>Grace</t>
  </si>
  <si>
    <t>Darcy</t>
  </si>
  <si>
    <t>Hannah</t>
  </si>
  <si>
    <t>Eakins</t>
  </si>
  <si>
    <t>Rosie</t>
  </si>
  <si>
    <t>Kompare</t>
  </si>
  <si>
    <t>Dallas Sunset</t>
  </si>
  <si>
    <t>Yanet</t>
  </si>
  <si>
    <t>Lemus</t>
  </si>
  <si>
    <t>Hernandez</t>
  </si>
  <si>
    <t>Davis</t>
  </si>
  <si>
    <t>Porter</t>
  </si>
  <si>
    <t>DeLuca</t>
  </si>
  <si>
    <t>Akers</t>
  </si>
  <si>
    <t>Kaleigh</t>
  </si>
  <si>
    <t>Johnson</t>
  </si>
  <si>
    <t>Kate</t>
  </si>
  <si>
    <t>Rylea</t>
  </si>
  <si>
    <t>Christian</t>
  </si>
  <si>
    <t>Corda</t>
  </si>
  <si>
    <t>Suprun</t>
  </si>
  <si>
    <t>Kylee</t>
  </si>
  <si>
    <t>Strickland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</si>
</sst>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39" fillId="0" borderId="0" xfId="57" applyFont="1" applyAlignment="1">
      <alignment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36"/>
  <sheetViews>
    <sheetView tabSelected="1" zoomScalePageLayoutView="0" workbookViewId="0" topLeftCell="A1">
      <selection activeCell="K39" sqref="K39"/>
    </sheetView>
  </sheetViews>
  <sheetFormatPr defaultColWidth="8.8515625" defaultRowHeight="12.75"/>
  <cols>
    <col min="1" max="1" width="20.7109375" style="0" customWidth="1"/>
    <col min="2" max="4" width="5.7109375" style="0" customWidth="1"/>
    <col min="5" max="5" width="1.7109375" style="0" customWidth="1"/>
    <col min="6" max="6" width="22.421875" style="0" customWidth="1"/>
    <col min="7" max="9" width="5.7109375" style="0" customWidth="1"/>
    <col min="10" max="10" width="2.00390625" style="0" customWidth="1"/>
    <col min="11" max="11" width="20.7109375" style="0" customWidth="1"/>
    <col min="12" max="14" width="5.7109375" style="0" customWidth="1"/>
    <col min="15" max="15" width="2.421875" style="0" customWidth="1"/>
    <col min="16" max="16" width="22.8515625" style="0" customWidth="1"/>
    <col min="17" max="19" width="5.7109375" style="0" customWidth="1"/>
  </cols>
  <sheetData>
    <row r="3" spans="1:19" s="1" customFormat="1" ht="15.75">
      <c r="A3" s="2" t="s">
        <v>0</v>
      </c>
      <c r="B3" s="1">
        <f>(SUM(B4:B8)-MAX(B4:B8))</f>
        <v>317</v>
      </c>
      <c r="C3" s="1">
        <f>(SUM(C4:C8)-MAX(C4:C8))</f>
        <v>313</v>
      </c>
      <c r="D3" s="1">
        <f aca="true" t="shared" si="0" ref="D3:D8">SUM(B3:C3)</f>
        <v>630</v>
      </c>
      <c r="F3" s="4" t="s">
        <v>6</v>
      </c>
      <c r="G3" s="1">
        <f>(SUM(G4:G8)-MAX(G4:G8))</f>
        <v>332</v>
      </c>
      <c r="H3" s="1">
        <f>(SUM(H4:H8)-MAX(H4:H8))</f>
        <v>332</v>
      </c>
      <c r="I3" s="1">
        <f aca="true" t="shared" si="1" ref="I3:I8">SUM(G3:H3)</f>
        <v>664</v>
      </c>
      <c r="K3" s="6" t="s">
        <v>12</v>
      </c>
      <c r="L3" s="1">
        <f>(SUM(L4:L8)-MAX(L4:L8))</f>
        <v>349</v>
      </c>
      <c r="M3" s="1">
        <f>(SUM(M4:M8)-MAX(M4:M8))</f>
        <v>326</v>
      </c>
      <c r="N3" s="1">
        <f aca="true" t="shared" si="2" ref="N3:N8">SUM(L3:M3)</f>
        <v>675</v>
      </c>
      <c r="P3" s="8" t="s">
        <v>18</v>
      </c>
      <c r="Q3" s="1">
        <f>(SUM(Q4:Q8)-MAX(Q4:Q8))</f>
        <v>409</v>
      </c>
      <c r="R3" s="1">
        <f>(SUM(R4:R8)-MAX(R4:R8))</f>
        <v>400</v>
      </c>
      <c r="S3" s="1">
        <f aca="true" t="shared" si="3" ref="S3:S8">SUM(Q3:R3)</f>
        <v>809</v>
      </c>
    </row>
    <row r="4" spans="1:19" ht="12.75">
      <c r="A4" s="3" t="s">
        <v>1</v>
      </c>
      <c r="B4">
        <v>77</v>
      </c>
      <c r="C4">
        <v>76</v>
      </c>
      <c r="D4">
        <f t="shared" si="0"/>
        <v>153</v>
      </c>
      <c r="F4" s="5" t="s">
        <v>7</v>
      </c>
      <c r="G4">
        <v>74</v>
      </c>
      <c r="H4">
        <v>79</v>
      </c>
      <c r="I4">
        <f t="shared" si="1"/>
        <v>153</v>
      </c>
      <c r="K4" s="7" t="s">
        <v>13</v>
      </c>
      <c r="L4">
        <v>85</v>
      </c>
      <c r="M4">
        <v>84</v>
      </c>
      <c r="N4">
        <f t="shared" si="2"/>
        <v>169</v>
      </c>
      <c r="P4" s="9" t="s">
        <v>19</v>
      </c>
      <c r="Q4">
        <v>76</v>
      </c>
      <c r="R4">
        <v>89</v>
      </c>
      <c r="S4">
        <f t="shared" si="3"/>
        <v>165</v>
      </c>
    </row>
    <row r="5" spans="1:19" ht="12.75">
      <c r="A5" s="3" t="s">
        <v>2</v>
      </c>
      <c r="B5">
        <v>77</v>
      </c>
      <c r="C5">
        <v>71</v>
      </c>
      <c r="D5">
        <f t="shared" si="0"/>
        <v>148</v>
      </c>
      <c r="F5" s="5" t="s">
        <v>8</v>
      </c>
      <c r="G5">
        <v>88</v>
      </c>
      <c r="H5">
        <v>73</v>
      </c>
      <c r="I5">
        <f t="shared" si="1"/>
        <v>161</v>
      </c>
      <c r="K5" s="7" t="s">
        <v>14</v>
      </c>
      <c r="L5">
        <v>93</v>
      </c>
      <c r="M5">
        <v>85</v>
      </c>
      <c r="N5">
        <f t="shared" si="2"/>
        <v>178</v>
      </c>
      <c r="P5" s="9" t="s">
        <v>20</v>
      </c>
      <c r="Q5">
        <v>124</v>
      </c>
      <c r="R5">
        <v>111</v>
      </c>
      <c r="S5">
        <f t="shared" si="3"/>
        <v>235</v>
      </c>
    </row>
    <row r="6" spans="1:19" ht="12.75">
      <c r="A6" s="3" t="s">
        <v>3</v>
      </c>
      <c r="B6">
        <v>86</v>
      </c>
      <c r="C6">
        <v>400</v>
      </c>
      <c r="D6">
        <f t="shared" si="0"/>
        <v>486</v>
      </c>
      <c r="F6" s="5" t="s">
        <v>9</v>
      </c>
      <c r="G6">
        <v>79</v>
      </c>
      <c r="H6">
        <v>83</v>
      </c>
      <c r="I6">
        <f t="shared" si="1"/>
        <v>162</v>
      </c>
      <c r="K6" s="7" t="s">
        <v>15</v>
      </c>
      <c r="L6">
        <v>86</v>
      </c>
      <c r="M6">
        <v>79</v>
      </c>
      <c r="N6">
        <f t="shared" si="2"/>
        <v>165</v>
      </c>
      <c r="P6" s="9" t="s">
        <v>21</v>
      </c>
      <c r="Q6">
        <v>96</v>
      </c>
      <c r="R6">
        <v>92</v>
      </c>
      <c r="S6">
        <f t="shared" si="3"/>
        <v>188</v>
      </c>
    </row>
    <row r="7" spans="1:19" ht="12.75">
      <c r="A7" s="3" t="s">
        <v>4</v>
      </c>
      <c r="B7">
        <v>82</v>
      </c>
      <c r="C7">
        <v>83</v>
      </c>
      <c r="D7">
        <f t="shared" si="0"/>
        <v>165</v>
      </c>
      <c r="F7" s="5" t="s">
        <v>10</v>
      </c>
      <c r="G7">
        <v>91</v>
      </c>
      <c r="H7">
        <v>97</v>
      </c>
      <c r="I7">
        <f t="shared" si="1"/>
        <v>188</v>
      </c>
      <c r="K7" s="7" t="s">
        <v>16</v>
      </c>
      <c r="L7">
        <v>87</v>
      </c>
      <c r="M7">
        <v>82</v>
      </c>
      <c r="N7">
        <f t="shared" si="2"/>
        <v>169</v>
      </c>
      <c r="P7" s="9" t="s">
        <v>22</v>
      </c>
      <c r="Q7">
        <v>113</v>
      </c>
      <c r="R7">
        <v>108</v>
      </c>
      <c r="S7">
        <f t="shared" si="3"/>
        <v>221</v>
      </c>
    </row>
    <row r="8" spans="1:19" ht="12.75">
      <c r="A8" s="3" t="s">
        <v>5</v>
      </c>
      <c r="B8">
        <v>81</v>
      </c>
      <c r="C8">
        <v>83</v>
      </c>
      <c r="D8">
        <f t="shared" si="0"/>
        <v>164</v>
      </c>
      <c r="F8" s="5" t="s">
        <v>11</v>
      </c>
      <c r="G8">
        <v>106</v>
      </c>
      <c r="H8">
        <v>102</v>
      </c>
      <c r="I8">
        <f t="shared" si="1"/>
        <v>208</v>
      </c>
      <c r="K8" s="7" t="s">
        <v>17</v>
      </c>
      <c r="L8">
        <v>91</v>
      </c>
      <c r="M8">
        <v>81</v>
      </c>
      <c r="N8">
        <f t="shared" si="2"/>
        <v>172</v>
      </c>
      <c r="P8" s="9" t="s">
        <v>23</v>
      </c>
      <c r="Q8">
        <v>141</v>
      </c>
      <c r="R8">
        <v>135</v>
      </c>
      <c r="S8">
        <f t="shared" si="3"/>
        <v>276</v>
      </c>
    </row>
    <row r="10" spans="1:19" s="1" customFormat="1" ht="15.75">
      <c r="A10" s="10" t="s">
        <v>24</v>
      </c>
      <c r="B10" s="1">
        <f>(SUM(B11:B15)-MAX(B11:B15))</f>
        <v>387</v>
      </c>
      <c r="C10" s="1">
        <f>(SUM(C11:C15)-MAX(C11:C15))</f>
        <v>373</v>
      </c>
      <c r="D10" s="1">
        <f aca="true" t="shared" si="4" ref="D10:D15">SUM(B10:C10)</f>
        <v>760</v>
      </c>
      <c r="F10" s="12" t="s">
        <v>30</v>
      </c>
      <c r="G10" s="1">
        <f>(SUM(G11:G15)-MAX(G11:G15))</f>
        <v>406</v>
      </c>
      <c r="H10" s="1">
        <f>(SUM(H11:H15)-MAX(H11:H15))</f>
        <v>410</v>
      </c>
      <c r="I10" s="1">
        <f aca="true" t="shared" si="5" ref="I10:I15">SUM(G10:H10)</f>
        <v>816</v>
      </c>
      <c r="K10" s="15" t="s">
        <v>36</v>
      </c>
      <c r="L10" s="1">
        <f>(SUM(L11:L15)-MAX(L11:L15))</f>
        <v>750</v>
      </c>
      <c r="M10" s="1">
        <f>(SUM(M11:M15)-MAX(M11:M15))</f>
        <v>732</v>
      </c>
      <c r="N10" s="1">
        <f aca="true" t="shared" si="6" ref="N10:N15">SUM(L10:M10)</f>
        <v>1482</v>
      </c>
      <c r="P10" s="17" t="s">
        <v>40</v>
      </c>
      <c r="Q10" s="1">
        <f>(SUM(Q11:Q15)-MAX(Q11:Q15))</f>
        <v>511</v>
      </c>
      <c r="R10" s="1">
        <f>(SUM(R11:R15)-MAX(R11:R15))</f>
        <v>492</v>
      </c>
      <c r="S10" s="1">
        <f aca="true" t="shared" si="7" ref="S10:S15">SUM(Q10:R10)</f>
        <v>1003</v>
      </c>
    </row>
    <row r="11" spans="1:19" ht="12.75">
      <c r="A11" s="11" t="s">
        <v>25</v>
      </c>
      <c r="B11">
        <v>93</v>
      </c>
      <c r="C11">
        <v>82</v>
      </c>
      <c r="D11">
        <f t="shared" si="4"/>
        <v>175</v>
      </c>
      <c r="F11" s="13" t="s">
        <v>31</v>
      </c>
      <c r="G11">
        <v>86</v>
      </c>
      <c r="H11">
        <v>94</v>
      </c>
      <c r="I11">
        <f t="shared" si="5"/>
        <v>180</v>
      </c>
      <c r="K11" s="16" t="s">
        <v>37</v>
      </c>
      <c r="L11">
        <v>108</v>
      </c>
      <c r="M11">
        <v>108</v>
      </c>
      <c r="N11">
        <f t="shared" si="6"/>
        <v>216</v>
      </c>
      <c r="P11" s="18" t="s">
        <v>41</v>
      </c>
      <c r="Q11">
        <v>126</v>
      </c>
      <c r="R11">
        <v>105</v>
      </c>
      <c r="S11">
        <f t="shared" si="7"/>
        <v>231</v>
      </c>
    </row>
    <row r="12" spans="1:19" ht="12.75">
      <c r="A12" s="11" t="s">
        <v>26</v>
      </c>
      <c r="B12">
        <v>92</v>
      </c>
      <c r="C12">
        <v>92</v>
      </c>
      <c r="D12">
        <f t="shared" si="4"/>
        <v>184</v>
      </c>
      <c r="F12" s="13" t="s">
        <v>32</v>
      </c>
      <c r="G12">
        <v>102</v>
      </c>
      <c r="H12">
        <v>102</v>
      </c>
      <c r="I12">
        <f t="shared" si="5"/>
        <v>204</v>
      </c>
      <c r="K12" s="16" t="s">
        <v>38</v>
      </c>
      <c r="L12">
        <v>118</v>
      </c>
      <c r="M12">
        <v>105</v>
      </c>
      <c r="N12">
        <f t="shared" si="6"/>
        <v>223</v>
      </c>
      <c r="P12" s="18" t="s">
        <v>42</v>
      </c>
      <c r="Q12">
        <v>135</v>
      </c>
      <c r="R12">
        <v>123</v>
      </c>
      <c r="S12">
        <f t="shared" si="7"/>
        <v>258</v>
      </c>
    </row>
    <row r="13" spans="1:19" ht="12.75">
      <c r="A13" s="11" t="s">
        <v>27</v>
      </c>
      <c r="B13">
        <v>105</v>
      </c>
      <c r="C13">
        <v>400</v>
      </c>
      <c r="D13">
        <f t="shared" si="4"/>
        <v>505</v>
      </c>
      <c r="F13" s="13" t="s">
        <v>33</v>
      </c>
      <c r="G13">
        <v>105</v>
      </c>
      <c r="H13">
        <v>109</v>
      </c>
      <c r="I13">
        <f t="shared" si="5"/>
        <v>214</v>
      </c>
      <c r="K13" s="16" t="s">
        <v>39</v>
      </c>
      <c r="L13">
        <v>124</v>
      </c>
      <c r="M13">
        <v>119</v>
      </c>
      <c r="N13">
        <f t="shared" si="6"/>
        <v>243</v>
      </c>
      <c r="P13" s="18" t="s">
        <v>43</v>
      </c>
      <c r="Q13">
        <v>118</v>
      </c>
      <c r="R13">
        <v>123</v>
      </c>
      <c r="S13">
        <f t="shared" si="7"/>
        <v>241</v>
      </c>
    </row>
    <row r="14" spans="1:19" ht="12.75">
      <c r="A14" s="11" t="s">
        <v>28</v>
      </c>
      <c r="B14">
        <v>101</v>
      </c>
      <c r="C14">
        <v>104</v>
      </c>
      <c r="D14">
        <f t="shared" si="4"/>
        <v>205</v>
      </c>
      <c r="F14" s="13" t="s">
        <v>34</v>
      </c>
      <c r="G14">
        <v>113</v>
      </c>
      <c r="H14">
        <v>105</v>
      </c>
      <c r="I14">
        <f t="shared" si="5"/>
        <v>218</v>
      </c>
      <c r="K14" s="16" t="s">
        <v>101</v>
      </c>
      <c r="L14">
        <v>400</v>
      </c>
      <c r="M14">
        <v>400</v>
      </c>
      <c r="N14">
        <f t="shared" si="6"/>
        <v>800</v>
      </c>
      <c r="P14" s="18" t="s">
        <v>44</v>
      </c>
      <c r="Q14">
        <v>132</v>
      </c>
      <c r="R14">
        <v>141</v>
      </c>
      <c r="S14">
        <f t="shared" si="7"/>
        <v>273</v>
      </c>
    </row>
    <row r="15" spans="1:19" ht="15.75">
      <c r="A15" s="11" t="s">
        <v>29</v>
      </c>
      <c r="B15">
        <v>101</v>
      </c>
      <c r="C15">
        <v>95</v>
      </c>
      <c r="D15">
        <f t="shared" si="4"/>
        <v>196</v>
      </c>
      <c r="F15" s="13" t="s">
        <v>35</v>
      </c>
      <c r="G15">
        <v>124</v>
      </c>
      <c r="H15">
        <v>119</v>
      </c>
      <c r="I15">
        <f t="shared" si="5"/>
        <v>243</v>
      </c>
      <c r="K15" s="14"/>
      <c r="L15">
        <v>400</v>
      </c>
      <c r="M15">
        <v>400</v>
      </c>
      <c r="N15">
        <f t="shared" si="6"/>
        <v>800</v>
      </c>
      <c r="P15" s="18" t="s">
        <v>45</v>
      </c>
      <c r="Q15">
        <v>144</v>
      </c>
      <c r="R15">
        <v>146</v>
      </c>
      <c r="S15">
        <f t="shared" si="7"/>
        <v>290</v>
      </c>
    </row>
    <row r="17" spans="1:19" s="1" customFormat="1" ht="15.75">
      <c r="A17" s="19" t="s">
        <v>46</v>
      </c>
      <c r="B17" s="1">
        <f>(SUM(B18:B22)-MAX(B18:B22))</f>
        <v>304</v>
      </c>
      <c r="C17" s="1">
        <f>(SUM(C18:C22)-MAX(C18:C22))</f>
        <v>303</v>
      </c>
      <c r="D17" s="1">
        <f aca="true" t="shared" si="8" ref="D17:D22">SUM(B17:C17)</f>
        <v>607</v>
      </c>
      <c r="F17" s="21" t="s">
        <v>52</v>
      </c>
      <c r="G17" s="1">
        <f>(SUM(G18:G22)-MAX(G18:G22))</f>
        <v>352</v>
      </c>
      <c r="H17" s="1">
        <f>(SUM(H18:H22)-MAX(H18:H22))</f>
        <v>345</v>
      </c>
      <c r="I17" s="1">
        <f aca="true" t="shared" si="9" ref="I17:I22">SUM(G17:H17)</f>
        <v>697</v>
      </c>
      <c r="K17" s="23" t="s">
        <v>58</v>
      </c>
      <c r="L17" s="1">
        <f>(SUM(L18:L22)-MAX(L18:L22))</f>
        <v>428</v>
      </c>
      <c r="M17" s="1">
        <f>(SUM(M18:M22)-MAX(M18:M22))</f>
        <v>289</v>
      </c>
      <c r="N17" s="1">
        <f aca="true" t="shared" si="10" ref="N17:N22">SUM(L17:M17)</f>
        <v>717</v>
      </c>
      <c r="P17" s="25" t="s">
        <v>63</v>
      </c>
      <c r="Q17" s="1">
        <f>(SUM(Q18:Q22)-MAX(Q18:Q22))</f>
        <v>409</v>
      </c>
      <c r="R17" s="1">
        <f>(SUM(R18:R22)-MAX(R18:R22))</f>
        <v>394</v>
      </c>
      <c r="S17" s="1">
        <f aca="true" t="shared" si="11" ref="S17:S22">SUM(Q17:R17)</f>
        <v>803</v>
      </c>
    </row>
    <row r="18" spans="1:19" ht="12.75">
      <c r="A18" s="20" t="s">
        <v>47</v>
      </c>
      <c r="B18">
        <v>77</v>
      </c>
      <c r="C18">
        <v>76</v>
      </c>
      <c r="D18">
        <f t="shared" si="8"/>
        <v>153</v>
      </c>
      <c r="F18" s="22" t="s">
        <v>53</v>
      </c>
      <c r="G18">
        <v>74</v>
      </c>
      <c r="H18">
        <v>76</v>
      </c>
      <c r="I18">
        <f t="shared" si="9"/>
        <v>150</v>
      </c>
      <c r="K18" s="24" t="s">
        <v>59</v>
      </c>
      <c r="L18">
        <v>99</v>
      </c>
      <c r="M18">
        <v>95</v>
      </c>
      <c r="N18">
        <f t="shared" si="10"/>
        <v>194</v>
      </c>
      <c r="P18" s="26" t="s">
        <v>64</v>
      </c>
      <c r="Q18">
        <v>75</v>
      </c>
      <c r="R18">
        <v>78</v>
      </c>
      <c r="S18">
        <f t="shared" si="11"/>
        <v>153</v>
      </c>
    </row>
    <row r="19" spans="1:19" ht="12.75">
      <c r="A19" s="20" t="s">
        <v>48</v>
      </c>
      <c r="B19">
        <v>71</v>
      </c>
      <c r="C19">
        <v>82</v>
      </c>
      <c r="D19">
        <f t="shared" si="8"/>
        <v>153</v>
      </c>
      <c r="F19" s="22" t="s">
        <v>54</v>
      </c>
      <c r="G19">
        <v>88</v>
      </c>
      <c r="H19">
        <v>87</v>
      </c>
      <c r="I19">
        <f t="shared" si="9"/>
        <v>175</v>
      </c>
      <c r="K19" s="24" t="s">
        <v>60</v>
      </c>
      <c r="L19">
        <v>101</v>
      </c>
      <c r="M19">
        <v>94</v>
      </c>
      <c r="N19">
        <f t="shared" si="10"/>
        <v>195</v>
      </c>
      <c r="P19" s="26" t="s">
        <v>65</v>
      </c>
      <c r="Q19">
        <v>103</v>
      </c>
      <c r="R19">
        <v>94</v>
      </c>
      <c r="S19">
        <f t="shared" si="11"/>
        <v>197</v>
      </c>
    </row>
    <row r="20" spans="1:19" ht="12.75">
      <c r="A20" s="20" t="s">
        <v>49</v>
      </c>
      <c r="B20">
        <v>75</v>
      </c>
      <c r="C20">
        <v>70</v>
      </c>
      <c r="D20">
        <f t="shared" si="8"/>
        <v>145</v>
      </c>
      <c r="F20" s="22" t="s">
        <v>55</v>
      </c>
      <c r="G20">
        <v>94</v>
      </c>
      <c r="H20">
        <v>91</v>
      </c>
      <c r="I20">
        <f t="shared" si="9"/>
        <v>185</v>
      </c>
      <c r="K20" s="24" t="s">
        <v>61</v>
      </c>
      <c r="L20">
        <v>107</v>
      </c>
      <c r="M20">
        <v>100</v>
      </c>
      <c r="N20">
        <f t="shared" si="10"/>
        <v>207</v>
      </c>
      <c r="P20" s="26" t="s">
        <v>66</v>
      </c>
      <c r="Q20">
        <v>102</v>
      </c>
      <c r="R20">
        <v>104</v>
      </c>
      <c r="S20">
        <f t="shared" si="11"/>
        <v>206</v>
      </c>
    </row>
    <row r="21" spans="1:19" ht="12.75">
      <c r="A21" s="20" t="s">
        <v>50</v>
      </c>
      <c r="B21">
        <v>81</v>
      </c>
      <c r="C21">
        <v>80</v>
      </c>
      <c r="D21">
        <f t="shared" si="8"/>
        <v>161</v>
      </c>
      <c r="F21" s="22" t="s">
        <v>56</v>
      </c>
      <c r="G21">
        <v>96</v>
      </c>
      <c r="H21">
        <v>91</v>
      </c>
      <c r="I21">
        <f t="shared" si="9"/>
        <v>187</v>
      </c>
      <c r="K21" s="24" t="s">
        <v>62</v>
      </c>
      <c r="L21">
        <v>121</v>
      </c>
      <c r="M21">
        <v>113</v>
      </c>
      <c r="N21">
        <f t="shared" si="10"/>
        <v>234</v>
      </c>
      <c r="P21" s="26" t="s">
        <v>67</v>
      </c>
      <c r="Q21">
        <v>129</v>
      </c>
      <c r="R21">
        <v>118</v>
      </c>
      <c r="S21">
        <f t="shared" si="11"/>
        <v>247</v>
      </c>
    </row>
    <row r="22" spans="1:19" ht="12.75">
      <c r="A22" s="20" t="s">
        <v>51</v>
      </c>
      <c r="B22">
        <v>83</v>
      </c>
      <c r="C22">
        <v>77</v>
      </c>
      <c r="D22">
        <f t="shared" si="8"/>
        <v>160</v>
      </c>
      <c r="F22" s="22" t="s">
        <v>57</v>
      </c>
      <c r="G22">
        <v>105</v>
      </c>
      <c r="H22">
        <v>400</v>
      </c>
      <c r="I22">
        <f t="shared" si="9"/>
        <v>505</v>
      </c>
      <c r="K22" s="24"/>
      <c r="L22">
        <v>200</v>
      </c>
      <c r="N22">
        <f t="shared" si="10"/>
        <v>200</v>
      </c>
      <c r="P22" s="26" t="s">
        <v>68</v>
      </c>
      <c r="Q22">
        <v>133</v>
      </c>
      <c r="R22">
        <v>126</v>
      </c>
      <c r="S22">
        <f t="shared" si="11"/>
        <v>259</v>
      </c>
    </row>
    <row r="24" spans="1:19" ht="15.75">
      <c r="A24" s="27" t="s">
        <v>69</v>
      </c>
      <c r="B24" s="1">
        <f>(SUM(B25:B29)-MAX(B25:B29))</f>
        <v>438</v>
      </c>
      <c r="C24" s="1">
        <f>(SUM(C25:C29)-MAX(C25:C29))</f>
        <v>417</v>
      </c>
      <c r="D24" s="1">
        <f aca="true" t="shared" si="12" ref="D24:D29">SUM(B24:C24)</f>
        <v>855</v>
      </c>
      <c r="E24" s="1"/>
      <c r="F24" s="29" t="s">
        <v>75</v>
      </c>
      <c r="G24" s="1">
        <f>(SUM(G25:G29)-MAX(G25:G29))</f>
        <v>544</v>
      </c>
      <c r="H24" s="1">
        <f>(SUM(H25:H29)-MAX(H25:H29))</f>
        <v>524</v>
      </c>
      <c r="I24" s="1">
        <f aca="true" t="shared" si="13" ref="I24:I29">SUM(G24:H24)</f>
        <v>1068</v>
      </c>
      <c r="J24" s="1"/>
      <c r="K24" s="31" t="s">
        <v>81</v>
      </c>
      <c r="L24" s="1">
        <f>(SUM(L25:L29)-MAX(L25:L29))</f>
        <v>516</v>
      </c>
      <c r="M24" s="1">
        <f>(SUM(M25:M29)-MAX(M25:M29))</f>
        <v>463</v>
      </c>
      <c r="N24" s="1">
        <f aca="true" t="shared" si="14" ref="N24:N29">SUM(L24:M24)</f>
        <v>979</v>
      </c>
      <c r="O24" s="1"/>
      <c r="P24" s="1" t="s">
        <v>87</v>
      </c>
      <c r="Q24" s="1">
        <f>(SUM(Q25:Q29)-MAX(Q25:Q29))</f>
        <v>306</v>
      </c>
      <c r="R24" s="1">
        <f>(SUM(R25:R29)-MAX(R25:R29))</f>
        <v>298</v>
      </c>
      <c r="S24" s="1">
        <f aca="true" t="shared" si="15" ref="S24:S29">SUM(Q24:R24)</f>
        <v>604</v>
      </c>
    </row>
    <row r="25" spans="1:19" ht="12.75">
      <c r="A25" s="28" t="s">
        <v>70</v>
      </c>
      <c r="B25">
        <v>78</v>
      </c>
      <c r="C25">
        <v>77</v>
      </c>
      <c r="D25">
        <f t="shared" si="12"/>
        <v>155</v>
      </c>
      <c r="F25" s="30" t="s">
        <v>76</v>
      </c>
      <c r="G25">
        <v>141</v>
      </c>
      <c r="H25">
        <v>135</v>
      </c>
      <c r="I25">
        <f t="shared" si="13"/>
        <v>276</v>
      </c>
      <c r="K25" s="32" t="s">
        <v>82</v>
      </c>
      <c r="L25">
        <v>120</v>
      </c>
      <c r="M25">
        <v>108</v>
      </c>
      <c r="N25">
        <f t="shared" si="14"/>
        <v>228</v>
      </c>
      <c r="P25" t="s">
        <v>88</v>
      </c>
      <c r="Q25">
        <v>76</v>
      </c>
      <c r="R25">
        <v>75</v>
      </c>
      <c r="S25">
        <f t="shared" si="15"/>
        <v>151</v>
      </c>
    </row>
    <row r="26" spans="1:19" ht="12.75">
      <c r="A26" s="28" t="s">
        <v>71</v>
      </c>
      <c r="B26">
        <v>127</v>
      </c>
      <c r="C26">
        <v>114</v>
      </c>
      <c r="D26">
        <f t="shared" si="12"/>
        <v>241</v>
      </c>
      <c r="F26" s="30" t="s">
        <v>77</v>
      </c>
      <c r="G26">
        <v>128</v>
      </c>
      <c r="H26">
        <v>127</v>
      </c>
      <c r="I26">
        <f t="shared" si="13"/>
        <v>255</v>
      </c>
      <c r="K26" s="32" t="s">
        <v>83</v>
      </c>
      <c r="L26">
        <v>127</v>
      </c>
      <c r="M26">
        <v>121</v>
      </c>
      <c r="N26">
        <f t="shared" si="14"/>
        <v>248</v>
      </c>
      <c r="P26" t="s">
        <v>89</v>
      </c>
      <c r="Q26">
        <v>75</v>
      </c>
      <c r="R26">
        <v>76</v>
      </c>
      <c r="S26">
        <f t="shared" si="15"/>
        <v>151</v>
      </c>
    </row>
    <row r="27" spans="1:19" ht="12.75">
      <c r="A27" s="28" t="s">
        <v>72</v>
      </c>
      <c r="B27">
        <v>123</v>
      </c>
      <c r="C27">
        <v>125</v>
      </c>
      <c r="D27">
        <f t="shared" si="12"/>
        <v>248</v>
      </c>
      <c r="F27" s="30" t="s">
        <v>78</v>
      </c>
      <c r="G27">
        <v>130</v>
      </c>
      <c r="H27">
        <v>137</v>
      </c>
      <c r="I27">
        <f t="shared" si="13"/>
        <v>267</v>
      </c>
      <c r="K27" s="32" t="s">
        <v>84</v>
      </c>
      <c r="L27">
        <v>132</v>
      </c>
      <c r="M27">
        <v>121</v>
      </c>
      <c r="N27">
        <f t="shared" si="14"/>
        <v>253</v>
      </c>
      <c r="P27" t="s">
        <v>90</v>
      </c>
      <c r="Q27">
        <v>82</v>
      </c>
      <c r="R27">
        <v>78</v>
      </c>
      <c r="S27">
        <f t="shared" si="15"/>
        <v>160</v>
      </c>
    </row>
    <row r="28" spans="1:19" ht="12.75">
      <c r="A28" s="28" t="s">
        <v>73</v>
      </c>
      <c r="B28">
        <v>132</v>
      </c>
      <c r="C28">
        <v>124</v>
      </c>
      <c r="D28">
        <f t="shared" si="12"/>
        <v>256</v>
      </c>
      <c r="F28" s="30" t="s">
        <v>79</v>
      </c>
      <c r="G28">
        <v>145</v>
      </c>
      <c r="H28">
        <v>139</v>
      </c>
      <c r="I28">
        <f t="shared" si="13"/>
        <v>284</v>
      </c>
      <c r="K28" s="32" t="s">
        <v>85</v>
      </c>
      <c r="L28">
        <v>137</v>
      </c>
      <c r="M28">
        <v>132</v>
      </c>
      <c r="N28">
        <f t="shared" si="14"/>
        <v>269</v>
      </c>
      <c r="P28" t="s">
        <v>91</v>
      </c>
      <c r="Q28">
        <v>81</v>
      </c>
      <c r="R28">
        <v>74</v>
      </c>
      <c r="S28">
        <f t="shared" si="15"/>
        <v>155</v>
      </c>
    </row>
    <row r="29" spans="1:19" ht="12.75">
      <c r="A29" s="28" t="s">
        <v>74</v>
      </c>
      <c r="B29">
        <v>110</v>
      </c>
      <c r="C29">
        <v>102</v>
      </c>
      <c r="D29">
        <f t="shared" si="12"/>
        <v>212</v>
      </c>
      <c r="F29" s="30" t="s">
        <v>80</v>
      </c>
      <c r="G29">
        <v>148</v>
      </c>
      <c r="H29">
        <v>125</v>
      </c>
      <c r="I29">
        <f t="shared" si="13"/>
        <v>273</v>
      </c>
      <c r="K29" s="32" t="s">
        <v>86</v>
      </c>
      <c r="L29">
        <v>151</v>
      </c>
      <c r="M29">
        <v>113</v>
      </c>
      <c r="N29">
        <f t="shared" si="14"/>
        <v>264</v>
      </c>
      <c r="P29" t="s">
        <v>92</v>
      </c>
      <c r="Q29">
        <v>74</v>
      </c>
      <c r="R29">
        <v>73</v>
      </c>
      <c r="S29">
        <f t="shared" si="15"/>
        <v>147</v>
      </c>
    </row>
    <row r="31" spans="1:19" ht="15.75">
      <c r="A31" s="1" t="s">
        <v>87</v>
      </c>
      <c r="B31" s="1">
        <f>(SUM(B32:B36)-MAX(B32:B36))</f>
        <v>269</v>
      </c>
      <c r="C31" s="1">
        <f>(SUM(C32:C36)-MAX(C32:C36))</f>
        <v>253</v>
      </c>
      <c r="D31" s="1">
        <f aca="true" t="shared" si="16" ref="D31:D36">SUM(B31:C31)</f>
        <v>522</v>
      </c>
      <c r="E31" s="1"/>
      <c r="F31" s="1" t="s">
        <v>87</v>
      </c>
      <c r="G31" s="1">
        <f>(SUM(G32:G35)-MAX(G32:G35))</f>
        <v>301</v>
      </c>
      <c r="H31" s="1">
        <f>(SUM(H32:H35)-MAX(H32:H35))</f>
        <v>301</v>
      </c>
      <c r="I31" s="1">
        <f aca="true" t="shared" si="17" ref="I31:I36">SUM(G31:H31)</f>
        <v>602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9" ht="12.75">
      <c r="A32" t="s">
        <v>93</v>
      </c>
      <c r="B32">
        <v>87</v>
      </c>
      <c r="C32">
        <v>82</v>
      </c>
      <c r="D32">
        <f t="shared" si="16"/>
        <v>169</v>
      </c>
      <c r="F32" t="s">
        <v>97</v>
      </c>
      <c r="G32">
        <v>102</v>
      </c>
      <c r="H32">
        <v>117</v>
      </c>
      <c r="I32">
        <f t="shared" si="17"/>
        <v>219</v>
      </c>
    </row>
    <row r="33" spans="1:9" ht="12.75">
      <c r="A33" t="s">
        <v>94</v>
      </c>
      <c r="B33">
        <v>96</v>
      </c>
      <c r="C33">
        <v>84</v>
      </c>
      <c r="D33">
        <f t="shared" si="16"/>
        <v>180</v>
      </c>
      <c r="F33" t="s">
        <v>98</v>
      </c>
      <c r="G33">
        <v>110</v>
      </c>
      <c r="H33">
        <v>93</v>
      </c>
      <c r="I33">
        <f t="shared" si="17"/>
        <v>203</v>
      </c>
    </row>
    <row r="34" spans="1:9" ht="12.75">
      <c r="A34" t="s">
        <v>95</v>
      </c>
      <c r="B34">
        <v>86</v>
      </c>
      <c r="C34">
        <v>87</v>
      </c>
      <c r="D34">
        <f t="shared" si="16"/>
        <v>173</v>
      </c>
      <c r="F34" t="s">
        <v>99</v>
      </c>
      <c r="G34">
        <v>89</v>
      </c>
      <c r="H34">
        <v>91</v>
      </c>
      <c r="I34">
        <f t="shared" si="17"/>
        <v>180</v>
      </c>
    </row>
    <row r="35" spans="1:9" ht="12.75">
      <c r="A35" t="s">
        <v>96</v>
      </c>
      <c r="B35">
        <v>116</v>
      </c>
      <c r="C35">
        <v>111</v>
      </c>
      <c r="D35">
        <f t="shared" si="16"/>
        <v>227</v>
      </c>
      <c r="F35" t="s">
        <v>100</v>
      </c>
      <c r="G35">
        <v>133</v>
      </c>
      <c r="H35">
        <v>142</v>
      </c>
      <c r="I35">
        <f>SUM(G35:H35)</f>
        <v>275</v>
      </c>
    </row>
    <row r="36" ht="12.75">
      <c r="D36">
        <f t="shared" si="16"/>
        <v>0</v>
      </c>
    </row>
  </sheetData>
  <sheetProtection/>
  <printOptions gridLines="1"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4" sqref="A84:G86"/>
    </sheetView>
  </sheetViews>
  <sheetFormatPr defaultColWidth="11.421875" defaultRowHeight="12.75"/>
  <cols>
    <col min="1" max="1" width="19.28125" style="0" bestFit="1" customWidth="1"/>
  </cols>
  <sheetData>
    <row r="1" spans="1:7" ht="12.75">
      <c r="A1" t="s">
        <v>102</v>
      </c>
      <c r="B1" t="s">
        <v>103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</row>
    <row r="2" spans="1:7" ht="12.75">
      <c r="A2" t="s">
        <v>109</v>
      </c>
      <c r="B2" t="s">
        <v>124</v>
      </c>
      <c r="C2" t="s">
        <v>125</v>
      </c>
      <c r="D2" t="s">
        <v>120</v>
      </c>
      <c r="E2">
        <v>75</v>
      </c>
      <c r="F2">
        <v>70</v>
      </c>
      <c r="G2">
        <f>SUM(E2:F2)</f>
        <v>145</v>
      </c>
    </row>
    <row r="3" spans="1:7" ht="12.75">
      <c r="A3" t="s">
        <v>113</v>
      </c>
      <c r="B3" t="s">
        <v>114</v>
      </c>
      <c r="C3" t="s">
        <v>115</v>
      </c>
      <c r="D3" t="s">
        <v>116</v>
      </c>
      <c r="E3">
        <v>74</v>
      </c>
      <c r="F3">
        <v>73</v>
      </c>
      <c r="G3">
        <f>SUM(E3:F3)</f>
        <v>147</v>
      </c>
    </row>
    <row r="4" spans="1:7" ht="12.75">
      <c r="A4" t="s">
        <v>137</v>
      </c>
      <c r="B4" t="s">
        <v>141</v>
      </c>
      <c r="C4" t="s">
        <v>142</v>
      </c>
      <c r="D4" t="s">
        <v>116</v>
      </c>
      <c r="E4">
        <v>77</v>
      </c>
      <c r="F4">
        <v>71</v>
      </c>
      <c r="G4">
        <f>SUM(E4:F4)</f>
        <v>148</v>
      </c>
    </row>
    <row r="5" spans="1:7" ht="12.75">
      <c r="A5" t="s">
        <v>121</v>
      </c>
      <c r="B5" t="s">
        <v>122</v>
      </c>
      <c r="C5" t="s">
        <v>123</v>
      </c>
      <c r="D5" t="s">
        <v>120</v>
      </c>
      <c r="E5">
        <v>74</v>
      </c>
      <c r="F5">
        <v>76</v>
      </c>
      <c r="G5">
        <f>SUM(E5:F5)</f>
        <v>150</v>
      </c>
    </row>
    <row r="6" spans="1:7" ht="12.75">
      <c r="A6" t="s">
        <v>113</v>
      </c>
      <c r="B6" t="s">
        <v>130</v>
      </c>
      <c r="C6" t="s">
        <v>131</v>
      </c>
      <c r="D6" t="s">
        <v>120</v>
      </c>
      <c r="E6">
        <v>76</v>
      </c>
      <c r="F6">
        <v>75</v>
      </c>
      <c r="G6">
        <f>SUM(E6:F6)</f>
        <v>151</v>
      </c>
    </row>
    <row r="7" spans="1:7" ht="12.75">
      <c r="A7" t="s">
        <v>126</v>
      </c>
      <c r="B7" t="s">
        <v>292</v>
      </c>
      <c r="C7" t="s">
        <v>293</v>
      </c>
      <c r="D7" t="s">
        <v>116</v>
      </c>
      <c r="E7">
        <v>75</v>
      </c>
      <c r="F7">
        <v>76</v>
      </c>
      <c r="G7">
        <f>SUM(E7:F7)</f>
        <v>151</v>
      </c>
    </row>
    <row r="8" spans="1:7" ht="12.75">
      <c r="A8" t="s">
        <v>109</v>
      </c>
      <c r="B8" t="s">
        <v>110</v>
      </c>
      <c r="C8" t="s">
        <v>111</v>
      </c>
      <c r="D8" t="s">
        <v>112</v>
      </c>
      <c r="E8">
        <v>71</v>
      </c>
      <c r="F8">
        <v>82</v>
      </c>
      <c r="G8">
        <f>SUM(E8:F8)</f>
        <v>153</v>
      </c>
    </row>
    <row r="9" spans="1:7" ht="12.75">
      <c r="A9" t="s">
        <v>117</v>
      </c>
      <c r="B9" t="s">
        <v>118</v>
      </c>
      <c r="C9" t="s">
        <v>119</v>
      </c>
      <c r="D9" t="s">
        <v>120</v>
      </c>
      <c r="E9">
        <v>74</v>
      </c>
      <c r="F9">
        <v>79</v>
      </c>
      <c r="G9">
        <f>SUM(E9:F9)</f>
        <v>153</v>
      </c>
    </row>
    <row r="10" spans="1:7" ht="12.75">
      <c r="A10" t="s">
        <v>137</v>
      </c>
      <c r="B10" t="s">
        <v>138</v>
      </c>
      <c r="C10" t="s">
        <v>139</v>
      </c>
      <c r="D10" t="s">
        <v>140</v>
      </c>
      <c r="E10">
        <v>77</v>
      </c>
      <c r="F10">
        <v>76</v>
      </c>
      <c r="G10">
        <f>SUM(E10:F10)</f>
        <v>153</v>
      </c>
    </row>
    <row r="11" spans="1:7" ht="12.75">
      <c r="A11" t="s">
        <v>109</v>
      </c>
      <c r="B11" t="s">
        <v>135</v>
      </c>
      <c r="C11" t="s">
        <v>136</v>
      </c>
      <c r="D11" t="s">
        <v>112</v>
      </c>
      <c r="E11">
        <v>77</v>
      </c>
      <c r="F11">
        <v>76</v>
      </c>
      <c r="G11">
        <f>SUM(E11:F11)</f>
        <v>153</v>
      </c>
    </row>
    <row r="12" spans="1:7" ht="12.75">
      <c r="A12" t="s">
        <v>127</v>
      </c>
      <c r="B12" t="s">
        <v>128</v>
      </c>
      <c r="C12" t="s">
        <v>129</v>
      </c>
      <c r="D12" t="s">
        <v>112</v>
      </c>
      <c r="E12">
        <v>75</v>
      </c>
      <c r="F12">
        <v>78</v>
      </c>
      <c r="G12">
        <f>SUM(E12:F12)</f>
        <v>153</v>
      </c>
    </row>
    <row r="13" spans="1:7" ht="12.75">
      <c r="A13" t="s">
        <v>143</v>
      </c>
      <c r="B13" t="s">
        <v>144</v>
      </c>
      <c r="C13" t="s">
        <v>145</v>
      </c>
      <c r="D13" t="s">
        <v>112</v>
      </c>
      <c r="E13">
        <v>78</v>
      </c>
      <c r="F13">
        <v>77</v>
      </c>
      <c r="G13">
        <f>SUM(E13:F13)</f>
        <v>155</v>
      </c>
    </row>
    <row r="14" spans="1:7" ht="12.75">
      <c r="A14" t="s">
        <v>148</v>
      </c>
      <c r="B14" t="s">
        <v>149</v>
      </c>
      <c r="C14" t="s">
        <v>150</v>
      </c>
      <c r="D14" t="s">
        <v>116</v>
      </c>
      <c r="E14">
        <v>81</v>
      </c>
      <c r="F14">
        <v>74</v>
      </c>
      <c r="G14">
        <f>SUM(E14:F14)</f>
        <v>155</v>
      </c>
    </row>
    <row r="15" spans="1:7" ht="12.75">
      <c r="A15" t="s">
        <v>109</v>
      </c>
      <c r="B15" t="s">
        <v>160</v>
      </c>
      <c r="C15" t="s">
        <v>161</v>
      </c>
      <c r="D15" t="s">
        <v>120</v>
      </c>
      <c r="E15">
        <v>83</v>
      </c>
      <c r="F15">
        <v>77</v>
      </c>
      <c r="G15">
        <f>SUM(E15:F15)</f>
        <v>160</v>
      </c>
    </row>
    <row r="16" spans="1:7" ht="12.75">
      <c r="A16" t="s">
        <v>155</v>
      </c>
      <c r="B16" t="s">
        <v>156</v>
      </c>
      <c r="C16" t="s">
        <v>157</v>
      </c>
      <c r="D16" t="s">
        <v>116</v>
      </c>
      <c r="E16">
        <v>82</v>
      </c>
      <c r="F16">
        <v>78</v>
      </c>
      <c r="G16">
        <f>SUM(E16:F16)</f>
        <v>160</v>
      </c>
    </row>
    <row r="17" spans="1:7" ht="12.75">
      <c r="A17" t="s">
        <v>109</v>
      </c>
      <c r="B17" t="s">
        <v>151</v>
      </c>
      <c r="C17" t="s">
        <v>152</v>
      </c>
      <c r="D17" t="s">
        <v>116</v>
      </c>
      <c r="E17">
        <v>81</v>
      </c>
      <c r="F17">
        <v>80</v>
      </c>
      <c r="G17">
        <f>SUM(E17:F17)</f>
        <v>161</v>
      </c>
    </row>
    <row r="18" spans="1:7" ht="12.75">
      <c r="A18" t="s">
        <v>117</v>
      </c>
      <c r="B18" t="s">
        <v>179</v>
      </c>
      <c r="C18" t="s">
        <v>180</v>
      </c>
      <c r="D18" t="s">
        <v>116</v>
      </c>
      <c r="E18">
        <v>88</v>
      </c>
      <c r="F18">
        <v>73</v>
      </c>
      <c r="G18">
        <f>SUM(E18:F18)</f>
        <v>161</v>
      </c>
    </row>
    <row r="19" spans="1:7" ht="12.75">
      <c r="A19" t="s">
        <v>117</v>
      </c>
      <c r="B19" t="s">
        <v>146</v>
      </c>
      <c r="C19" t="s">
        <v>147</v>
      </c>
      <c r="D19" t="s">
        <v>112</v>
      </c>
      <c r="E19">
        <v>79</v>
      </c>
      <c r="F19">
        <v>83</v>
      </c>
      <c r="G19">
        <f>SUM(E19:F19)</f>
        <v>162</v>
      </c>
    </row>
    <row r="20" spans="1:7" ht="12.75">
      <c r="A20" t="s">
        <v>137</v>
      </c>
      <c r="B20" t="s">
        <v>153</v>
      </c>
      <c r="C20" t="s">
        <v>154</v>
      </c>
      <c r="D20" t="s">
        <v>116</v>
      </c>
      <c r="E20">
        <v>81</v>
      </c>
      <c r="F20">
        <v>83</v>
      </c>
      <c r="G20">
        <f>SUM(E20:F20)</f>
        <v>164</v>
      </c>
    </row>
    <row r="21" spans="1:7" ht="12.75">
      <c r="A21" t="s">
        <v>132</v>
      </c>
      <c r="B21" t="s">
        <v>133</v>
      </c>
      <c r="C21" t="s">
        <v>134</v>
      </c>
      <c r="D21" t="s">
        <v>116</v>
      </c>
      <c r="E21">
        <v>76</v>
      </c>
      <c r="F21">
        <v>89</v>
      </c>
      <c r="G21">
        <f>SUM(E21:F21)</f>
        <v>165</v>
      </c>
    </row>
    <row r="22" spans="1:7" ht="12.75">
      <c r="A22" t="s">
        <v>162</v>
      </c>
      <c r="B22" t="s">
        <v>171</v>
      </c>
      <c r="C22" t="s">
        <v>172</v>
      </c>
      <c r="D22" t="s">
        <v>140</v>
      </c>
      <c r="E22">
        <v>86</v>
      </c>
      <c r="F22">
        <v>79</v>
      </c>
      <c r="G22">
        <f>SUM(E22:F22)</f>
        <v>165</v>
      </c>
    </row>
    <row r="23" spans="1:7" ht="12.75">
      <c r="A23" t="s">
        <v>137</v>
      </c>
      <c r="B23" t="s">
        <v>158</v>
      </c>
      <c r="C23" t="s">
        <v>159</v>
      </c>
      <c r="D23" t="s">
        <v>140</v>
      </c>
      <c r="E23">
        <v>82</v>
      </c>
      <c r="F23">
        <v>83</v>
      </c>
      <c r="G23">
        <f>SUM(E23:F23)</f>
        <v>165</v>
      </c>
    </row>
    <row r="24" spans="1:7" ht="12.75">
      <c r="A24" t="s">
        <v>162</v>
      </c>
      <c r="B24" t="s">
        <v>163</v>
      </c>
      <c r="C24" t="s">
        <v>164</v>
      </c>
      <c r="D24" t="s">
        <v>140</v>
      </c>
      <c r="E24">
        <v>85</v>
      </c>
      <c r="F24">
        <v>84</v>
      </c>
      <c r="G24">
        <f>SUM(E24:F24)</f>
        <v>169</v>
      </c>
    </row>
    <row r="25" spans="1:7" ht="12.75">
      <c r="A25" t="s">
        <v>174</v>
      </c>
      <c r="B25" t="s">
        <v>175</v>
      </c>
      <c r="C25" t="s">
        <v>176</v>
      </c>
      <c r="D25" t="s">
        <v>112</v>
      </c>
      <c r="E25">
        <v>87</v>
      </c>
      <c r="F25">
        <v>82</v>
      </c>
      <c r="G25">
        <f>SUM(E25:F25)</f>
        <v>169</v>
      </c>
    </row>
    <row r="26" spans="1:7" ht="12.75">
      <c r="A26" t="s">
        <v>162</v>
      </c>
      <c r="B26" t="s">
        <v>177</v>
      </c>
      <c r="C26" t="s">
        <v>178</v>
      </c>
      <c r="D26" t="s">
        <v>116</v>
      </c>
      <c r="E26">
        <v>87</v>
      </c>
      <c r="F26">
        <v>82</v>
      </c>
      <c r="G26">
        <f>SUM(E26:F26)</f>
        <v>169</v>
      </c>
    </row>
    <row r="27" spans="1:7" ht="12.75">
      <c r="A27" t="s">
        <v>162</v>
      </c>
      <c r="B27" t="s">
        <v>185</v>
      </c>
      <c r="C27" t="s">
        <v>186</v>
      </c>
      <c r="D27" t="s">
        <v>140</v>
      </c>
      <c r="E27">
        <v>91</v>
      </c>
      <c r="F27">
        <v>81</v>
      </c>
      <c r="G27">
        <f>SUM(E27:F27)</f>
        <v>172</v>
      </c>
    </row>
    <row r="28" spans="1:7" ht="12.75">
      <c r="A28" t="s">
        <v>168</v>
      </c>
      <c r="B28" t="s">
        <v>169</v>
      </c>
      <c r="C28" t="s">
        <v>170</v>
      </c>
      <c r="D28" t="s">
        <v>112</v>
      </c>
      <c r="E28">
        <v>86</v>
      </c>
      <c r="F28">
        <v>87</v>
      </c>
      <c r="G28">
        <f>SUM(E28:F28)</f>
        <v>173</v>
      </c>
    </row>
    <row r="29" spans="1:7" ht="12.75">
      <c r="A29" t="s">
        <v>121</v>
      </c>
      <c r="B29" t="s">
        <v>122</v>
      </c>
      <c r="C29" t="s">
        <v>181</v>
      </c>
      <c r="D29" t="s">
        <v>112</v>
      </c>
      <c r="E29">
        <v>88</v>
      </c>
      <c r="F29">
        <v>87</v>
      </c>
      <c r="G29">
        <f>SUM(E29:F29)</f>
        <v>175</v>
      </c>
    </row>
    <row r="30" spans="1:7" ht="12.75">
      <c r="A30" t="s">
        <v>188</v>
      </c>
      <c r="B30" t="s">
        <v>191</v>
      </c>
      <c r="C30" t="s">
        <v>192</v>
      </c>
      <c r="D30" t="s">
        <v>116</v>
      </c>
      <c r="E30">
        <v>93</v>
      </c>
      <c r="F30">
        <v>82</v>
      </c>
      <c r="G30">
        <f>SUM(E30:F30)</f>
        <v>175</v>
      </c>
    </row>
    <row r="31" spans="1:7" ht="12.75">
      <c r="A31" t="s">
        <v>162</v>
      </c>
      <c r="B31" t="s">
        <v>193</v>
      </c>
      <c r="C31" t="s">
        <v>194</v>
      </c>
      <c r="D31" t="s">
        <v>116</v>
      </c>
      <c r="E31">
        <v>93</v>
      </c>
      <c r="F31">
        <v>85</v>
      </c>
      <c r="G31">
        <f>SUM(E31:F31)</f>
        <v>178</v>
      </c>
    </row>
    <row r="32" spans="1:7" ht="12.75">
      <c r="A32" t="s">
        <v>165</v>
      </c>
      <c r="B32" t="s">
        <v>166</v>
      </c>
      <c r="C32" t="s">
        <v>167</v>
      </c>
      <c r="D32" t="s">
        <v>120</v>
      </c>
      <c r="E32">
        <v>86</v>
      </c>
      <c r="F32">
        <v>94</v>
      </c>
      <c r="G32">
        <f>SUM(E32:F32)</f>
        <v>180</v>
      </c>
    </row>
    <row r="33" spans="1:7" ht="12.75">
      <c r="A33" t="s">
        <v>197</v>
      </c>
      <c r="B33" t="s">
        <v>198</v>
      </c>
      <c r="C33" t="s">
        <v>199</v>
      </c>
      <c r="D33" t="s">
        <v>140</v>
      </c>
      <c r="E33">
        <v>96</v>
      </c>
      <c r="F33">
        <v>84</v>
      </c>
      <c r="G33">
        <f>SUM(E33:F33)</f>
        <v>180</v>
      </c>
    </row>
    <row r="34" spans="1:7" ht="12.75">
      <c r="A34" t="s">
        <v>182</v>
      </c>
      <c r="B34" t="s">
        <v>183</v>
      </c>
      <c r="C34" t="s">
        <v>184</v>
      </c>
      <c r="D34" t="s">
        <v>112</v>
      </c>
      <c r="E34">
        <v>89</v>
      </c>
      <c r="F34">
        <v>91</v>
      </c>
      <c r="G34">
        <f>SUM(E34:F34)</f>
        <v>180</v>
      </c>
    </row>
    <row r="35" spans="1:7" ht="12.75">
      <c r="A35" t="s">
        <v>188</v>
      </c>
      <c r="B35" t="s">
        <v>189</v>
      </c>
      <c r="C35" t="s">
        <v>190</v>
      </c>
      <c r="D35" t="s">
        <v>120</v>
      </c>
      <c r="E35">
        <v>92</v>
      </c>
      <c r="F35">
        <v>92</v>
      </c>
      <c r="G35">
        <f>SUM(E35:F35)</f>
        <v>184</v>
      </c>
    </row>
    <row r="36" spans="1:7" ht="12.75">
      <c r="A36" t="s">
        <v>121</v>
      </c>
      <c r="B36" t="s">
        <v>195</v>
      </c>
      <c r="C36" t="s">
        <v>196</v>
      </c>
      <c r="D36" t="s">
        <v>140</v>
      </c>
      <c r="E36">
        <v>94</v>
      </c>
      <c r="F36">
        <v>91</v>
      </c>
      <c r="G36">
        <f>SUM(E36:F36)</f>
        <v>185</v>
      </c>
    </row>
    <row r="37" spans="1:7" ht="12.75">
      <c r="A37" t="s">
        <v>121</v>
      </c>
      <c r="B37" t="s">
        <v>202</v>
      </c>
      <c r="C37" t="s">
        <v>203</v>
      </c>
      <c r="D37" t="s">
        <v>116</v>
      </c>
      <c r="E37">
        <v>96</v>
      </c>
      <c r="F37">
        <v>91</v>
      </c>
      <c r="G37">
        <f>SUM(E37:F37)</f>
        <v>187</v>
      </c>
    </row>
    <row r="38" spans="1:7" ht="12.75">
      <c r="A38" t="s">
        <v>132</v>
      </c>
      <c r="B38" t="s">
        <v>200</v>
      </c>
      <c r="C38" t="s">
        <v>201</v>
      </c>
      <c r="D38" t="s">
        <v>116</v>
      </c>
      <c r="E38">
        <v>96</v>
      </c>
      <c r="F38">
        <v>92</v>
      </c>
      <c r="G38">
        <f>SUM(E38:F38)</f>
        <v>188</v>
      </c>
    </row>
    <row r="39" spans="1:7" ht="12.75">
      <c r="A39" t="s">
        <v>117</v>
      </c>
      <c r="B39" t="s">
        <v>187</v>
      </c>
      <c r="C39" t="s">
        <v>150</v>
      </c>
      <c r="D39" t="s">
        <v>112</v>
      </c>
      <c r="E39">
        <v>91</v>
      </c>
      <c r="F39">
        <v>97</v>
      </c>
      <c r="G39">
        <f>SUM(E39:F39)</f>
        <v>188</v>
      </c>
    </row>
    <row r="40" spans="1:7" ht="12.75">
      <c r="A40" t="s">
        <v>204</v>
      </c>
      <c r="B40" t="s">
        <v>205</v>
      </c>
      <c r="C40" t="s">
        <v>206</v>
      </c>
      <c r="D40" t="s">
        <v>140</v>
      </c>
      <c r="E40">
        <v>99</v>
      </c>
      <c r="F40">
        <v>95</v>
      </c>
      <c r="G40">
        <f>SUM(E40:F40)</f>
        <v>194</v>
      </c>
    </row>
    <row r="41" spans="1:7" ht="12.75">
      <c r="A41" t="s">
        <v>204</v>
      </c>
      <c r="B41" t="s">
        <v>207</v>
      </c>
      <c r="C41" t="s">
        <v>208</v>
      </c>
      <c r="D41" t="s">
        <v>112</v>
      </c>
      <c r="E41">
        <v>101</v>
      </c>
      <c r="F41">
        <v>94</v>
      </c>
      <c r="G41">
        <f>SUM(E41:F41)</f>
        <v>195</v>
      </c>
    </row>
    <row r="42" spans="1:7" ht="12.75">
      <c r="A42" t="s">
        <v>188</v>
      </c>
      <c r="B42" t="s">
        <v>209</v>
      </c>
      <c r="C42" t="s">
        <v>210</v>
      </c>
      <c r="D42" t="s">
        <v>120</v>
      </c>
      <c r="E42">
        <v>101</v>
      </c>
      <c r="F42">
        <v>95</v>
      </c>
      <c r="G42">
        <f>SUM(E42:F42)</f>
        <v>196</v>
      </c>
    </row>
    <row r="43" spans="1:7" ht="12.75">
      <c r="A43" t="s">
        <v>127</v>
      </c>
      <c r="B43" t="s">
        <v>220</v>
      </c>
      <c r="C43" t="s">
        <v>221</v>
      </c>
      <c r="D43" t="s">
        <v>116</v>
      </c>
      <c r="E43">
        <v>103</v>
      </c>
      <c r="F43">
        <v>94</v>
      </c>
      <c r="G43">
        <f>SUM(E43:F43)</f>
        <v>197</v>
      </c>
    </row>
    <row r="44" spans="1:7" ht="12.75">
      <c r="A44" t="s">
        <v>126</v>
      </c>
      <c r="B44" t="s">
        <v>195</v>
      </c>
      <c r="C44" t="s">
        <v>235</v>
      </c>
      <c r="D44" t="s">
        <v>112</v>
      </c>
      <c r="E44">
        <v>110</v>
      </c>
      <c r="F44">
        <v>93</v>
      </c>
      <c r="G44">
        <f>SUM(E44:F44)</f>
        <v>203</v>
      </c>
    </row>
    <row r="45" spans="1:7" ht="12.75">
      <c r="A45" t="s">
        <v>165</v>
      </c>
      <c r="B45" t="s">
        <v>218</v>
      </c>
      <c r="C45" t="s">
        <v>219</v>
      </c>
      <c r="D45" t="s">
        <v>116</v>
      </c>
      <c r="E45">
        <v>102</v>
      </c>
      <c r="F45">
        <v>102</v>
      </c>
      <c r="G45">
        <f>SUM(E45:F45)</f>
        <v>204</v>
      </c>
    </row>
    <row r="46" spans="1:7" ht="12.75">
      <c r="A46" t="s">
        <v>188</v>
      </c>
      <c r="B46" t="s">
        <v>211</v>
      </c>
      <c r="C46" t="s">
        <v>212</v>
      </c>
      <c r="D46" t="s">
        <v>112</v>
      </c>
      <c r="E46">
        <v>101</v>
      </c>
      <c r="F46">
        <v>104</v>
      </c>
      <c r="G46">
        <f>SUM(E46:F46)</f>
        <v>205</v>
      </c>
    </row>
    <row r="47" spans="1:7" ht="12.75">
      <c r="A47" t="s">
        <v>127</v>
      </c>
      <c r="B47" t="s">
        <v>213</v>
      </c>
      <c r="C47" t="s">
        <v>214</v>
      </c>
      <c r="D47" t="s">
        <v>120</v>
      </c>
      <c r="E47">
        <v>102</v>
      </c>
      <c r="F47">
        <v>104</v>
      </c>
      <c r="G47">
        <f>SUM(E47:F47)</f>
        <v>206</v>
      </c>
    </row>
    <row r="48" spans="1:7" ht="12.75">
      <c r="A48" t="s">
        <v>204</v>
      </c>
      <c r="B48" t="s">
        <v>223</v>
      </c>
      <c r="C48" t="s">
        <v>229</v>
      </c>
      <c r="D48" t="s">
        <v>120</v>
      </c>
      <c r="E48">
        <v>107</v>
      </c>
      <c r="F48">
        <v>100</v>
      </c>
      <c r="G48">
        <f>SUM(E48:F48)</f>
        <v>207</v>
      </c>
    </row>
    <row r="49" spans="1:7" ht="12.75">
      <c r="A49" t="s">
        <v>117</v>
      </c>
      <c r="B49" t="s">
        <v>227</v>
      </c>
      <c r="C49" t="s">
        <v>228</v>
      </c>
      <c r="D49" t="s">
        <v>116</v>
      </c>
      <c r="E49">
        <v>106</v>
      </c>
      <c r="F49">
        <v>102</v>
      </c>
      <c r="G49">
        <f>SUM(E49:F49)</f>
        <v>208</v>
      </c>
    </row>
    <row r="50" spans="1:7" ht="12.75">
      <c r="A50" t="s">
        <v>143</v>
      </c>
      <c r="B50" t="s">
        <v>233</v>
      </c>
      <c r="C50" t="s">
        <v>234</v>
      </c>
      <c r="D50" t="s">
        <v>120</v>
      </c>
      <c r="E50">
        <v>110</v>
      </c>
      <c r="F50">
        <v>102</v>
      </c>
      <c r="G50">
        <f>SUM(E50:F50)</f>
        <v>212</v>
      </c>
    </row>
    <row r="51" spans="1:7" ht="12.75">
      <c r="A51" t="s">
        <v>165</v>
      </c>
      <c r="B51" t="s">
        <v>225</v>
      </c>
      <c r="C51" t="s">
        <v>226</v>
      </c>
      <c r="D51" t="s">
        <v>116</v>
      </c>
      <c r="E51">
        <v>105</v>
      </c>
      <c r="F51">
        <v>109</v>
      </c>
      <c r="G51">
        <f>SUM(E51:F51)</f>
        <v>214</v>
      </c>
    </row>
    <row r="52" spans="1:7" ht="12.75">
      <c r="A52" t="s">
        <v>230</v>
      </c>
      <c r="B52" t="s">
        <v>231</v>
      </c>
      <c r="C52" t="s">
        <v>232</v>
      </c>
      <c r="D52" t="s">
        <v>116</v>
      </c>
      <c r="E52">
        <v>108</v>
      </c>
      <c r="F52">
        <v>108</v>
      </c>
      <c r="G52">
        <f>SUM(E52:F52)</f>
        <v>216</v>
      </c>
    </row>
    <row r="53" spans="1:7" ht="12.75">
      <c r="A53" t="s">
        <v>165</v>
      </c>
      <c r="B53" t="s">
        <v>238</v>
      </c>
      <c r="C53" t="s">
        <v>239</v>
      </c>
      <c r="D53" t="s">
        <v>112</v>
      </c>
      <c r="E53">
        <v>113</v>
      </c>
      <c r="F53">
        <v>105</v>
      </c>
      <c r="G53">
        <f>SUM(E53:F53)</f>
        <v>218</v>
      </c>
    </row>
    <row r="54" spans="1:7" ht="12.75">
      <c r="A54" t="s">
        <v>215</v>
      </c>
      <c r="B54" t="s">
        <v>216</v>
      </c>
      <c r="C54" t="s">
        <v>217</v>
      </c>
      <c r="E54">
        <v>102</v>
      </c>
      <c r="F54">
        <v>117</v>
      </c>
      <c r="G54">
        <f>SUM(E54:F54)</f>
        <v>219</v>
      </c>
    </row>
    <row r="55" spans="1:7" ht="12.75">
      <c r="A55" t="s">
        <v>132</v>
      </c>
      <c r="B55" t="s">
        <v>236</v>
      </c>
      <c r="C55" t="s">
        <v>237</v>
      </c>
      <c r="D55" t="s">
        <v>120</v>
      </c>
      <c r="E55">
        <v>113</v>
      </c>
      <c r="F55">
        <v>108</v>
      </c>
      <c r="G55">
        <f>SUM(E55:F55)</f>
        <v>221</v>
      </c>
    </row>
    <row r="56" spans="1:7" ht="12.75">
      <c r="A56" t="s">
        <v>230</v>
      </c>
      <c r="B56" t="s">
        <v>242</v>
      </c>
      <c r="C56" t="s">
        <v>243</v>
      </c>
      <c r="D56" t="s">
        <v>140</v>
      </c>
      <c r="E56">
        <v>118</v>
      </c>
      <c r="F56">
        <v>105</v>
      </c>
      <c r="G56">
        <f>SUM(E56:F56)</f>
        <v>223</v>
      </c>
    </row>
    <row r="57" spans="1:7" ht="12.75">
      <c r="A57" t="s">
        <v>240</v>
      </c>
      <c r="B57" t="s">
        <v>160</v>
      </c>
      <c r="C57" t="s">
        <v>241</v>
      </c>
      <c r="D57" t="s">
        <v>120</v>
      </c>
      <c r="E57">
        <v>116</v>
      </c>
      <c r="F57">
        <v>111</v>
      </c>
      <c r="G57">
        <f>SUM(E57:F57)</f>
        <v>227</v>
      </c>
    </row>
    <row r="58" spans="1:7" ht="12.75">
      <c r="A58" t="s">
        <v>247</v>
      </c>
      <c r="B58" t="s">
        <v>248</v>
      </c>
      <c r="C58" t="s">
        <v>249</v>
      </c>
      <c r="D58" t="s">
        <v>112</v>
      </c>
      <c r="E58">
        <v>120</v>
      </c>
      <c r="F58">
        <v>108</v>
      </c>
      <c r="G58">
        <f>SUM(E58:F58)</f>
        <v>228</v>
      </c>
    </row>
    <row r="59" spans="1:7" ht="12.75">
      <c r="A59" t="s">
        <v>244</v>
      </c>
      <c r="B59" t="s">
        <v>260</v>
      </c>
      <c r="C59" t="s">
        <v>261</v>
      </c>
      <c r="D59" t="s">
        <v>112</v>
      </c>
      <c r="E59">
        <v>126</v>
      </c>
      <c r="F59">
        <v>105</v>
      </c>
      <c r="G59">
        <f>SUM(E59:F59)</f>
        <v>231</v>
      </c>
    </row>
    <row r="60" spans="1:7" ht="12.75">
      <c r="A60" t="s">
        <v>204</v>
      </c>
      <c r="B60" t="s">
        <v>250</v>
      </c>
      <c r="C60" t="s">
        <v>251</v>
      </c>
      <c r="D60" t="s">
        <v>140</v>
      </c>
      <c r="E60">
        <v>121</v>
      </c>
      <c r="F60">
        <v>113</v>
      </c>
      <c r="G60">
        <f>SUM(E60:F60)</f>
        <v>234</v>
      </c>
    </row>
    <row r="61" spans="1:7" ht="12.75">
      <c r="A61" t="s">
        <v>132</v>
      </c>
      <c r="B61" t="s">
        <v>256</v>
      </c>
      <c r="C61" t="s">
        <v>257</v>
      </c>
      <c r="D61" t="s">
        <v>112</v>
      </c>
      <c r="E61">
        <v>124</v>
      </c>
      <c r="F61">
        <v>111</v>
      </c>
      <c r="G61">
        <f>SUM(E61:F61)</f>
        <v>235</v>
      </c>
    </row>
    <row r="62" spans="1:7" ht="12.75">
      <c r="A62" t="s">
        <v>244</v>
      </c>
      <c r="B62" t="s">
        <v>245</v>
      </c>
      <c r="C62" t="s">
        <v>246</v>
      </c>
      <c r="D62" t="s">
        <v>140</v>
      </c>
      <c r="E62">
        <v>118</v>
      </c>
      <c r="F62">
        <v>123</v>
      </c>
      <c r="G62">
        <f>SUM(E62:F62)</f>
        <v>241</v>
      </c>
    </row>
    <row r="63" spans="1:7" ht="12.75">
      <c r="A63" t="s">
        <v>143</v>
      </c>
      <c r="B63" t="s">
        <v>262</v>
      </c>
      <c r="C63" t="s">
        <v>184</v>
      </c>
      <c r="D63" t="s">
        <v>112</v>
      </c>
      <c r="E63">
        <v>127</v>
      </c>
      <c r="F63">
        <v>114</v>
      </c>
      <c r="G63">
        <f>SUM(E63:F63)</f>
        <v>241</v>
      </c>
    </row>
    <row r="64" spans="1:7" ht="12.75">
      <c r="A64" t="s">
        <v>230</v>
      </c>
      <c r="B64" t="s">
        <v>254</v>
      </c>
      <c r="C64" t="s">
        <v>255</v>
      </c>
      <c r="D64" t="s">
        <v>112</v>
      </c>
      <c r="E64">
        <v>124</v>
      </c>
      <c r="F64">
        <v>119</v>
      </c>
      <c r="G64">
        <f>SUM(E64:F64)</f>
        <v>243</v>
      </c>
    </row>
    <row r="65" spans="1:7" ht="12.75">
      <c r="A65" t="s">
        <v>165</v>
      </c>
      <c r="B65" t="s">
        <v>258</v>
      </c>
      <c r="C65" t="s">
        <v>259</v>
      </c>
      <c r="D65" t="s">
        <v>116</v>
      </c>
      <c r="E65">
        <v>124</v>
      </c>
      <c r="F65">
        <v>119</v>
      </c>
      <c r="G65">
        <f>SUM(E65:F65)</f>
        <v>243</v>
      </c>
    </row>
    <row r="66" spans="1:7" ht="12.75">
      <c r="A66" t="s">
        <v>127</v>
      </c>
      <c r="B66" t="s">
        <v>268</v>
      </c>
      <c r="C66" t="s">
        <v>269</v>
      </c>
      <c r="D66" t="s">
        <v>116</v>
      </c>
      <c r="E66">
        <v>129</v>
      </c>
      <c r="F66">
        <v>118</v>
      </c>
      <c r="G66">
        <f>SUM(E66:F66)</f>
        <v>247</v>
      </c>
    </row>
    <row r="67" spans="1:7" ht="12.75">
      <c r="A67" t="s">
        <v>247</v>
      </c>
      <c r="B67" t="s">
        <v>263</v>
      </c>
      <c r="C67" t="s">
        <v>264</v>
      </c>
      <c r="D67" t="s">
        <v>140</v>
      </c>
      <c r="E67">
        <v>127</v>
      </c>
      <c r="F67">
        <v>121</v>
      </c>
      <c r="G67">
        <f>SUM(E67:F67)</f>
        <v>248</v>
      </c>
    </row>
    <row r="68" spans="1:7" ht="12.75">
      <c r="A68" t="s">
        <v>143</v>
      </c>
      <c r="B68" t="s">
        <v>252</v>
      </c>
      <c r="C68" t="s">
        <v>253</v>
      </c>
      <c r="D68" t="s">
        <v>116</v>
      </c>
      <c r="E68">
        <v>123</v>
      </c>
      <c r="F68">
        <v>125</v>
      </c>
      <c r="G68">
        <f>SUM(E68:F68)</f>
        <v>248</v>
      </c>
    </row>
    <row r="69" spans="1:7" ht="12.75">
      <c r="A69" t="s">
        <v>247</v>
      </c>
      <c r="B69" t="s">
        <v>275</v>
      </c>
      <c r="C69" t="s">
        <v>276</v>
      </c>
      <c r="D69" t="s">
        <v>140</v>
      </c>
      <c r="E69">
        <v>132</v>
      </c>
      <c r="F69">
        <v>121</v>
      </c>
      <c r="G69">
        <f>SUM(E69:F69)</f>
        <v>253</v>
      </c>
    </row>
    <row r="70" spans="1:7" ht="12.75">
      <c r="A70" t="s">
        <v>265</v>
      </c>
      <c r="B70" t="s">
        <v>266</v>
      </c>
      <c r="C70" t="s">
        <v>267</v>
      </c>
      <c r="D70" t="s">
        <v>140</v>
      </c>
      <c r="E70">
        <v>128</v>
      </c>
      <c r="F70">
        <v>127</v>
      </c>
      <c r="G70">
        <f>SUM(E70:F70)</f>
        <v>255</v>
      </c>
    </row>
    <row r="71" spans="1:7" ht="12.75">
      <c r="A71" t="s">
        <v>143</v>
      </c>
      <c r="B71" t="s">
        <v>271</v>
      </c>
      <c r="C71" t="s">
        <v>272</v>
      </c>
      <c r="D71" t="s">
        <v>112</v>
      </c>
      <c r="E71">
        <v>132</v>
      </c>
      <c r="F71">
        <v>124</v>
      </c>
      <c r="G71">
        <f>SUM(E71:F71)</f>
        <v>256</v>
      </c>
    </row>
    <row r="72" spans="1:7" ht="12.75">
      <c r="A72" t="s">
        <v>244</v>
      </c>
      <c r="B72" t="s">
        <v>273</v>
      </c>
      <c r="C72" t="s">
        <v>281</v>
      </c>
      <c r="D72" t="s">
        <v>112</v>
      </c>
      <c r="E72">
        <v>135</v>
      </c>
      <c r="F72">
        <v>123</v>
      </c>
      <c r="G72">
        <f>SUM(E72:F72)</f>
        <v>258</v>
      </c>
    </row>
    <row r="73" spans="1:7" ht="12.75">
      <c r="A73" t="s">
        <v>127</v>
      </c>
      <c r="B73" t="s">
        <v>205</v>
      </c>
      <c r="C73" t="s">
        <v>280</v>
      </c>
      <c r="D73" t="s">
        <v>116</v>
      </c>
      <c r="E73">
        <v>133</v>
      </c>
      <c r="F73">
        <v>126</v>
      </c>
      <c r="G73">
        <f>SUM(E73:F73)</f>
        <v>259</v>
      </c>
    </row>
    <row r="74" spans="1:7" ht="12.75">
      <c r="A74" t="s">
        <v>247</v>
      </c>
      <c r="B74" t="s">
        <v>290</v>
      </c>
      <c r="C74" t="s">
        <v>291</v>
      </c>
      <c r="D74" t="s">
        <v>120</v>
      </c>
      <c r="E74">
        <v>151</v>
      </c>
      <c r="F74">
        <v>113</v>
      </c>
      <c r="G74">
        <f>SUM(E74:F74)</f>
        <v>264</v>
      </c>
    </row>
    <row r="75" spans="1:7" ht="12.75">
      <c r="A75" t="s">
        <v>265</v>
      </c>
      <c r="B75" t="s">
        <v>189</v>
      </c>
      <c r="C75" t="s">
        <v>270</v>
      </c>
      <c r="D75" t="s">
        <v>112</v>
      </c>
      <c r="E75">
        <v>130</v>
      </c>
      <c r="F75">
        <v>137</v>
      </c>
      <c r="G75">
        <f>SUM(E75:F75)</f>
        <v>267</v>
      </c>
    </row>
    <row r="76" spans="1:7" ht="12.75">
      <c r="A76" t="s">
        <v>247</v>
      </c>
      <c r="B76" t="s">
        <v>273</v>
      </c>
      <c r="C76" t="s">
        <v>129</v>
      </c>
      <c r="D76" t="s">
        <v>140</v>
      </c>
      <c r="E76">
        <v>137</v>
      </c>
      <c r="F76">
        <v>132</v>
      </c>
      <c r="G76">
        <f>SUM(E76:F76)</f>
        <v>269</v>
      </c>
    </row>
    <row r="77" spans="1:7" ht="12.75">
      <c r="A77" t="s">
        <v>265</v>
      </c>
      <c r="B77" t="s">
        <v>288</v>
      </c>
      <c r="C77" t="s">
        <v>289</v>
      </c>
      <c r="D77" t="s">
        <v>116</v>
      </c>
      <c r="E77">
        <v>148</v>
      </c>
      <c r="F77">
        <v>125</v>
      </c>
      <c r="G77">
        <f>SUM(E77:F77)</f>
        <v>273</v>
      </c>
    </row>
    <row r="78" spans="1:7" ht="12.75">
      <c r="A78" t="s">
        <v>244</v>
      </c>
      <c r="B78" t="s">
        <v>273</v>
      </c>
      <c r="C78" t="s">
        <v>274</v>
      </c>
      <c r="D78" t="s">
        <v>120</v>
      </c>
      <c r="E78">
        <v>132</v>
      </c>
      <c r="F78">
        <v>141</v>
      </c>
      <c r="G78">
        <f>SUM(E78:F78)</f>
        <v>273</v>
      </c>
    </row>
    <row r="79" spans="1:7" ht="12.75">
      <c r="A79" t="s">
        <v>277</v>
      </c>
      <c r="B79" t="s">
        <v>278</v>
      </c>
      <c r="C79" t="s">
        <v>279</v>
      </c>
      <c r="D79" t="s">
        <v>140</v>
      </c>
      <c r="E79">
        <v>133</v>
      </c>
      <c r="F79">
        <v>142</v>
      </c>
      <c r="G79">
        <f>SUM(E79:F79)</f>
        <v>275</v>
      </c>
    </row>
    <row r="80" spans="1:7" ht="12.75">
      <c r="A80" t="s">
        <v>265</v>
      </c>
      <c r="B80" t="s">
        <v>122</v>
      </c>
      <c r="C80" t="s">
        <v>284</v>
      </c>
      <c r="D80" t="s">
        <v>116</v>
      </c>
      <c r="E80">
        <v>141</v>
      </c>
      <c r="F80">
        <v>135</v>
      </c>
      <c r="G80">
        <f>SUM(E80:F80)</f>
        <v>276</v>
      </c>
    </row>
    <row r="81" spans="1:7" ht="12.75">
      <c r="A81" t="s">
        <v>132</v>
      </c>
      <c r="B81" t="s">
        <v>282</v>
      </c>
      <c r="C81" t="s">
        <v>283</v>
      </c>
      <c r="D81" t="s">
        <v>140</v>
      </c>
      <c r="E81">
        <v>141</v>
      </c>
      <c r="F81">
        <v>135</v>
      </c>
      <c r="G81">
        <f>SUM(E81:F81)</f>
        <v>276</v>
      </c>
    </row>
    <row r="82" spans="1:7" ht="12.75">
      <c r="A82" t="s">
        <v>265</v>
      </c>
      <c r="B82" t="s">
        <v>287</v>
      </c>
      <c r="C82" t="s">
        <v>270</v>
      </c>
      <c r="D82" t="s">
        <v>140</v>
      </c>
      <c r="E82">
        <v>145</v>
      </c>
      <c r="F82">
        <v>139</v>
      </c>
      <c r="G82">
        <f>SUM(E82:F82)</f>
        <v>284</v>
      </c>
    </row>
    <row r="83" spans="1:7" ht="12.75">
      <c r="A83" t="s">
        <v>244</v>
      </c>
      <c r="B83" t="s">
        <v>285</v>
      </c>
      <c r="C83" t="s">
        <v>286</v>
      </c>
      <c r="D83" t="s">
        <v>120</v>
      </c>
      <c r="E83">
        <v>144</v>
      </c>
      <c r="F83">
        <v>146</v>
      </c>
      <c r="G83">
        <f>SUM(E83:F83)</f>
        <v>290</v>
      </c>
    </row>
    <row r="84" spans="1:7" ht="12.75">
      <c r="A84" s="33" t="s">
        <v>137</v>
      </c>
      <c r="B84" s="33" t="s">
        <v>128</v>
      </c>
      <c r="C84" s="33" t="s">
        <v>173</v>
      </c>
      <c r="D84" s="33" t="s">
        <v>140</v>
      </c>
      <c r="E84" s="33">
        <v>86</v>
      </c>
      <c r="F84" s="33">
        <v>400</v>
      </c>
      <c r="G84" s="33">
        <f>SUM(E84:F84)</f>
        <v>486</v>
      </c>
    </row>
    <row r="85" spans="1:7" ht="12.75">
      <c r="A85" s="33" t="s">
        <v>121</v>
      </c>
      <c r="B85" s="33" t="s">
        <v>222</v>
      </c>
      <c r="C85" s="33" t="s">
        <v>181</v>
      </c>
      <c r="D85" s="33" t="s">
        <v>140</v>
      </c>
      <c r="E85" s="33">
        <v>105</v>
      </c>
      <c r="F85" s="33">
        <v>400</v>
      </c>
      <c r="G85" s="33">
        <f>SUM(E85:F85)</f>
        <v>505</v>
      </c>
    </row>
    <row r="86" spans="1:7" ht="12.75">
      <c r="A86" s="33" t="s">
        <v>188</v>
      </c>
      <c r="B86" s="33" t="s">
        <v>223</v>
      </c>
      <c r="C86" s="33" t="s">
        <v>224</v>
      </c>
      <c r="D86" s="33" t="s">
        <v>116</v>
      </c>
      <c r="E86" s="33">
        <v>105</v>
      </c>
      <c r="F86" s="33">
        <v>400</v>
      </c>
      <c r="G86" s="33">
        <f>SUM(E86:F86)</f>
        <v>505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Watkins</dc:creator>
  <cp:keywords/>
  <dc:description/>
  <cp:lastModifiedBy>Microsoft Office User</cp:lastModifiedBy>
  <cp:lastPrinted>2024-04-18T20:30:37Z</cp:lastPrinted>
  <dcterms:created xsi:type="dcterms:W3CDTF">2006-04-13T19:04:37Z</dcterms:created>
  <dcterms:modified xsi:type="dcterms:W3CDTF">2024-04-18T21:36:39Z</dcterms:modified>
  <cp:category/>
  <cp:version/>
  <cp:contentType/>
  <cp:contentStatus/>
</cp:coreProperties>
</file>